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FC8NNK3\Desktop\2024\CANAL DE RESPALDO\"/>
    </mc:Choice>
  </mc:AlternateContent>
  <xr:revisionPtr revIDLastSave="0" documentId="13_ncr:1_{5DE0CDB4-21D7-43E1-BA60-434299509EF8}" xr6:coauthVersionLast="47" xr6:coauthVersionMax="47" xr10:uidLastSave="{00000000-0000-0000-0000-000000000000}"/>
  <bookViews>
    <workbookView xWindow="-120" yWindow="-120" windowWidth="29040" windowHeight="15720" activeTab="3" xr2:uid="{00000000-000D-0000-FFFF-FFFF00000000}"/>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2" l="1"/>
  <c r="E9" i="42"/>
  <c r="A12" i="42"/>
  <c r="A13" i="42" s="1"/>
  <c r="A14" i="42" s="1"/>
  <c r="A15" i="42" s="1"/>
  <c r="A16" i="42" s="1"/>
  <c r="A17" i="42" s="1"/>
  <c r="A18" i="42" s="1"/>
  <c r="A19" i="42" s="1"/>
  <c r="A20" i="42" s="1"/>
  <c r="A21" i="42" s="1"/>
  <c r="A22" i="42" s="1"/>
  <c r="A23" i="42" s="1"/>
  <c r="A24" i="42" s="1"/>
</calcChain>
</file>

<file path=xl/sharedStrings.xml><?xml version="1.0" encoding="utf-8"?>
<sst xmlns="http://schemas.openxmlformats.org/spreadsheetml/2006/main" count="166" uniqueCount="84">
  <si>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</si>
  <si>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</si>
  <si>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</si>
  <si>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</si>
  <si>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</si>
  <si>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</si>
  <si>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</si>
  <si>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</si>
  <si>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</si>
  <si>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</si>
  <si>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</si>
  <si>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</si>
  <si>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</si>
  <si>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</si>
  <si>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</si>
  <si>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</si>
  <si>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</si>
  <si>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</si>
  <si>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</si>
  <si>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</si>
  <si>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</si>
  <si>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</si>
  <si>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</si>
  <si>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</si>
  <si>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</si>
  <si>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 xml:space="preserve">Universidad del Cauca </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</si>
  <si>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</si>
  <si>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</si>
  <si>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</si>
  <si>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</si>
  <si>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</si>
  <si>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</si>
  <si>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</si>
  <si>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 xml:space="preserve">CÉDULA DE CIUDADANÍA </t>
  </si>
  <si>
    <t>DOCUMENTO DE CONFORMACIÓN DE CONSORCIO O UNIÓN TEMPORAL</t>
  </si>
  <si>
    <t>Proyectó: Alejandra Valencia</t>
  </si>
  <si>
    <t>SI</t>
  </si>
  <si>
    <t>NO</t>
  </si>
  <si>
    <t>HABIL</t>
  </si>
  <si>
    <t>Proyectó: Alejandra Valencia Trujillo</t>
  </si>
  <si>
    <t>UNIVERSIDAD DEL CAUCA
VICERRECTORÍA ADMINISTRATIVA
CONVOCATORIA PÚBLICA No. 007 DE 2024
ACTA DE CIERRE DEL PLAZO Y APERTURA DE OFERTAS 
18 DE MARZO DE 2024</t>
  </si>
  <si>
    <t>OBJETO: SUMINISTRO DE CANAL DE RESPALDO DE ACCESO A INTERNET DEDICADO PARA LA UNIVERSIDAD EL CAUCA Y SUS SEDES EN EL MUNICIPIO DE POPAYAN</t>
  </si>
  <si>
    <t>Presupuesto Oficial =  $233.309.575</t>
  </si>
  <si>
    <t>Conforme al calendario indicado en el Pliego de Condiciones,  mediante el cual se estableció como fecha de cierre del plazo de la convocatoria el día 18 de marzo de 2024 hasta las 10:00 a.m. se procede a aperturar las propuestas presentadas.</t>
  </si>
  <si>
    <r>
      <t>Al proceso se presentaron:</t>
    </r>
    <r>
      <rPr>
        <b/>
        <sz val="12"/>
        <color theme="1"/>
        <rFont val="Arial"/>
        <family val="2"/>
      </rPr>
      <t xml:space="preserve"> TRES (3) ofertas,</t>
    </r>
    <r>
      <rPr>
        <b/>
        <sz val="12"/>
        <rFont val="Arial"/>
        <family val="2"/>
      </rPr>
      <t xml:space="preserve"> conforme a la información que se describe a continuación:</t>
    </r>
  </si>
  <si>
    <t>En constancia de lo anterior, se firma en Popayán a los dieciocho (18) día del mes de marzo de dos mil veinticuatro (2024).</t>
  </si>
  <si>
    <t>CONVOCATORIA PÚBLICA N° 007 DE 2024</t>
  </si>
  <si>
    <t>OBJETO:  SUMINISTRO DE CANAL DE RESPALDO DE ACCESO A INTERNET DEDICADO PARA LA UNIVERSIDAD EL CAUCA Y SUS SEDES EN EL MUNICIPIO DE POPAYAN</t>
  </si>
  <si>
    <t>PRESUPUESTO OFICIAL:$233.309.575</t>
  </si>
  <si>
    <t>DOBLE CLICK SOFTWARE E INGENIERIA SAS</t>
  </si>
  <si>
    <t>TIERRANET SAS</t>
  </si>
  <si>
    <t>EMPRESA DE TELECOMUNICACION DE POPAYAN SA EMTEL ESP</t>
  </si>
  <si>
    <t>2 CARPETAS COMPRIMIDAS</t>
  </si>
  <si>
    <t>4 CARPETAS COMPRIMIDAS</t>
  </si>
  <si>
    <t>EN LA CARTA DE PRESENTACION NO DILIGENCIA FECHA</t>
  </si>
  <si>
    <t>SEGUROS MUNDIAL
POLIZA NO. CCS-100029265</t>
  </si>
  <si>
    <t>SEGUROS DE ESTADO 
POLIZA NO. 40-45-101019459</t>
  </si>
  <si>
    <t>SEGUROS DEL ESTADO S.A.S.
POLIZA NO. 40-45-101019461</t>
  </si>
  <si>
    <t>RECEPCIONADA EL 18 DE MARZO DE 2024 POR CORREO ELECTRONICO</t>
  </si>
  <si>
    <t>5 CARPETAS COMPRIMIDAS</t>
  </si>
  <si>
    <t>NO APLICA</t>
  </si>
  <si>
    <t>REGISTRO DE DEUDORES ALIMENTARIOS MOROSOS - REDAM</t>
  </si>
  <si>
    <t>REGISTRO DEL MINTIC PROVEEDOR DE SERVICIO DE INTERNET</t>
  </si>
  <si>
    <t>VERIFICACIÓN REQUISITOS TÉCNICOS HABILITANTES</t>
  </si>
  <si>
    <t>PRESUPUESTO OFICIAL: $233.309.575</t>
  </si>
  <si>
    <t>OBJETO: SUMINISTRO DE CANAL DE RESPALDO DE ACCESO A INTERNET DEDICADO PARA LA
UNIVERSIDAD EL CAUCA Y SUS SEDES EN EL MUNICIPIO DE POPAYAN</t>
  </si>
  <si>
    <t>EMTEL S.A. E.S.P.</t>
  </si>
  <si>
    <t>DOBLECLICK</t>
  </si>
  <si>
    <t>REQUISITOS TÉCNICOS</t>
  </si>
  <si>
    <t xml:space="preserve">EXPERIENCIA ESPECÍFICA </t>
  </si>
  <si>
    <t>ESPECIFICACIONES TECNICAS MINIMAS (ANEXO E)</t>
  </si>
  <si>
    <t>ACUERDO INDISPONIBILIDAD (ANEXO H)</t>
  </si>
  <si>
    <t xml:space="preserve">SI </t>
  </si>
  <si>
    <t>ESCALAMIENTO ANTE FALLAS (ANEXO I)</t>
  </si>
  <si>
    <t>PERSONAL PROFESIONAL</t>
  </si>
  <si>
    <t>NO HÁBIL</t>
  </si>
  <si>
    <t>TIC</t>
  </si>
  <si>
    <t>Universidad del Cauca</t>
  </si>
  <si>
    <t xml:space="preserve">INFORME DE EVALUACIÓN FINAL DE OFERTAS </t>
  </si>
  <si>
    <t>CONVOCATORIA PÚBLICA N° 007 DE 2024
18-03-2024</t>
  </si>
  <si>
    <t xml:space="preserve">INFORME FINAL DE EVALUACIÓN TECNICO DE OFERTAS </t>
  </si>
  <si>
    <t>Del señor Luis Fernando Miranda se presenta título válido como tecnólogo en telemática, pero no presenta tarjeta profesional y la experiencia válida acreditada como Ingeniero de Infraestructura con funciones de soporte tecnico corresponde a 2 años y 2 meses. Debe presentar tarjeta profesional y la experiencia a creditar en soporte técnico debe ser de mínimo 3 años.</t>
  </si>
  <si>
    <t>JAIME MARTÍNEZ</t>
  </si>
  <si>
    <t>Conforme a lo establecido en el pliego de condiciones, el oferente Dobleclick no podra participar en la adjudicacion ya que fue el oferente adjudicatario de la convocatoria publica No. 005 de 2024 cuyo objeto es "SUMINISTRO DE CANAL PRIMARIO DE ACCESO A INTERNET DEDICADO PARA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</si>
</sst>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
      <b/>
      <sz val="2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19" fillId="0" borderId="0" xfId="0" applyFont="1" applyAlignment="1">
      <alignment horizontal="center" vertical="justify"/>
    </xf>
    <xf numFmtId="0" fontId="19" fillId="0" borderId="0" xfId="0" applyFont="1" applyAlignment="1">
      <alignment horizontal="justify" vertical="justify"/>
    </xf>
    <xf numFmtId="0" fontId="16"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17"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4" fillId="2" borderId="1" xfId="0" applyFont="1" applyFill="1" applyBorder="1" applyAlignment="1">
      <alignment vertical="center" wrapText="1"/>
    </xf>
    <xf numFmtId="0" fontId="24" fillId="0" borderId="0" xfId="0" applyFont="1" applyAlignment="1">
      <alignment horizontal="center" vertical="center"/>
    </xf>
    <xf numFmtId="0" fontId="24" fillId="0" borderId="0" xfId="0" applyFont="1" applyAlignment="1">
      <alignment horizontal="justify" vertical="justify"/>
    </xf>
    <xf numFmtId="0" fontId="23" fillId="0" borderId="0" xfId="0" applyFont="1" applyAlignment="1">
      <alignment horizontal="justify" vertical="justify"/>
    </xf>
    <xf numFmtId="0" fontId="24" fillId="0" borderId="0" xfId="0" applyFont="1" applyAlignment="1">
      <alignment horizontal="center" vertical="top"/>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vertical="top" wrapText="1"/>
    </xf>
    <xf numFmtId="0" fontId="24" fillId="0" borderId="0" xfId="0" applyFont="1" applyAlignment="1">
      <alignment vertical="center"/>
    </xf>
    <xf numFmtId="0" fontId="24"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9" fillId="0" borderId="0" xfId="0" applyFont="1" applyAlignment="1">
      <alignment horizontal="left" vertical="center"/>
    </xf>
    <xf numFmtId="0" fontId="22"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0" xfId="0" applyFont="1" applyAlignment="1">
      <alignment horizontal="center" vertical="center"/>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8" fillId="3" borderId="0" xfId="0" applyFont="1" applyFill="1" applyAlignment="1">
      <alignment vertical="center" wrapText="1"/>
    </xf>
    <xf numFmtId="0" fontId="23" fillId="4" borderId="0" xfId="0" applyFont="1" applyFill="1" applyAlignment="1">
      <alignment horizontal="center" vertical="center" wrapText="1"/>
    </xf>
    <xf numFmtId="0" fontId="27" fillId="0" borderId="0" xfId="0" applyFont="1" applyAlignment="1">
      <alignment vertical="center" wrapText="1"/>
    </xf>
    <xf numFmtId="0" fontId="23" fillId="6" borderId="0" xfId="0" applyFont="1" applyFill="1" applyAlignment="1">
      <alignment horizontal="center" vertical="center" wrapText="1"/>
    </xf>
    <xf numFmtId="0" fontId="23" fillId="4" borderId="0" xfId="0" applyFont="1" applyFill="1" applyAlignment="1">
      <alignment horizontal="center" vertical="center"/>
    </xf>
    <xf numFmtId="0" fontId="24" fillId="0" borderId="0" xfId="0" applyFont="1" applyAlignment="1">
      <alignment horizontal="center"/>
    </xf>
    <xf numFmtId="0" fontId="23" fillId="0" borderId="0" xfId="0" applyFont="1"/>
    <xf numFmtId="0" fontId="23" fillId="0" borderId="0" xfId="0" applyFont="1" applyAlignment="1">
      <alignment horizontal="center"/>
    </xf>
    <xf numFmtId="0" fontId="26" fillId="0" borderId="0" xfId="0" applyFont="1" applyAlignment="1">
      <alignment vertical="center" wrapText="1"/>
    </xf>
    <xf numFmtId="0" fontId="20" fillId="4" borderId="1" xfId="0" applyFont="1" applyFill="1" applyBorder="1" applyAlignment="1">
      <alignment vertical="center" wrapText="1"/>
    </xf>
    <xf numFmtId="0" fontId="23" fillId="0" borderId="1" xfId="0" applyFont="1" applyBorder="1" applyAlignment="1">
      <alignment horizontal="center" vertical="center" wrapText="1"/>
    </xf>
    <xf numFmtId="0" fontId="24" fillId="2" borderId="1" xfId="0" applyFont="1" applyFill="1" applyBorder="1" applyAlignment="1">
      <alignment vertical="center"/>
    </xf>
    <xf numFmtId="0" fontId="24"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3" fillId="0" borderId="0" xfId="0" applyFont="1" applyAlignment="1">
      <alignment horizontal="center" vertical="justify"/>
    </xf>
    <xf numFmtId="0" fontId="15" fillId="4" borderId="1"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vertical="center"/>
    </xf>
    <xf numFmtId="0" fontId="20" fillId="0" borderId="1" xfId="0" applyFont="1" applyBorder="1" applyAlignment="1">
      <alignment horizontal="center" vertical="center"/>
    </xf>
    <xf numFmtId="0" fontId="21" fillId="0" borderId="0" xfId="0" applyFont="1" applyAlignment="1">
      <alignment horizontal="justify" vertical="center"/>
    </xf>
    <xf numFmtId="0" fontId="20" fillId="0" borderId="0" xfId="0" applyFont="1" applyAlignment="1">
      <alignment horizontal="left" vertical="center"/>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3" fillId="5" borderId="5"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3" fillId="5" borderId="5" xfId="0" applyFont="1" applyFill="1" applyBorder="1" applyAlignment="1">
      <alignment horizontal="center" vertical="center"/>
    </xf>
    <xf numFmtId="0" fontId="23" fillId="5" borderId="7" xfId="0" applyFont="1" applyFill="1" applyBorder="1" applyAlignment="1">
      <alignment horizontal="center" vertical="center"/>
    </xf>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3" fillId="5" borderId="1" xfId="0" applyFont="1" applyFill="1" applyBorder="1" applyAlignment="1">
      <alignment horizontal="center" vertical="center"/>
    </xf>
    <xf numFmtId="0" fontId="23" fillId="0" borderId="0" xfId="0" applyFont="1" applyAlignment="1">
      <alignment horizontal="left" vertical="top"/>
    </xf>
    <xf numFmtId="0" fontId="23" fillId="0" borderId="0" xfId="0" applyFont="1" applyAlignment="1">
      <alignment horizontal="center" vertical="top"/>
    </xf>
    <xf numFmtId="0" fontId="30" fillId="0" borderId="0" xfId="0" applyFont="1" applyAlignment="1">
      <alignment horizontal="center" vertical="justify" wrapText="1"/>
    </xf>
    <xf numFmtId="0" fontId="23" fillId="0" borderId="0" xfId="0" applyFont="1" applyAlignment="1">
      <alignment horizontal="center" vertical="justify"/>
    </xf>
    <xf numFmtId="0" fontId="23" fillId="0" borderId="8" xfId="0" applyFont="1" applyBorder="1" applyAlignment="1">
      <alignment horizontal="center" vertical="justify"/>
    </xf>
    <xf numFmtId="0" fontId="23" fillId="5" borderId="1"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18</xdr:col>
      <xdr:colOff>49546</xdr:colOff>
      <xdr:row>45</xdr:row>
      <xdr:rowOff>124810</xdr:rowOff>
    </xdr:to>
    <xdr:pic>
      <xdr:nvPicPr>
        <xdr:cNvPr id="2" name="Imagen 1">
          <a:extLst>
            <a:ext uri="{FF2B5EF4-FFF2-40B4-BE49-F238E27FC236}">
              <a16:creationId xmlns:a16="http://schemas.microsoft.com/office/drawing/2014/main" id="{C2DFB0CE-DAFD-A891-89DA-FA57C5249E2C}"/>
            </a:ext>
          </a:extLst>
        </xdr:cNvPr>
        <xdr:cNvPicPr>
          <a:picLocks noChangeAspect="1"/>
        </xdr:cNvPicPr>
      </xdr:nvPicPr>
      <xdr:blipFill>
        <a:blip xmlns:r="http://schemas.openxmlformats.org/officeDocument/2006/relationships" r:embed="rId1"/>
        <a:stretch>
          <a:fillRect/>
        </a:stretch>
      </xdr:blipFill>
      <xdr:spPr>
        <a:xfrm>
          <a:off x="0" y="352425"/>
          <a:ext cx="13765546" cy="70590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zoomScale="80" zoomScaleNormal="80" workbookViewId="0">
      <selection activeCell="H1" sqref="H1:J13"/>
    </sheetView>
  </sheetViews>
  <sheetFormatPr baseColWidth="10" defaultColWidth="11.42578125" defaultRowHeight="12.75" x14ac:dyDescent="0.2"/>
  <cols>
    <col min="1" max="1" width="6.42578125" style="16" customWidth="1"/>
    <col min="2" max="2" width="11.42578125" style="14" customWidth="1"/>
    <col min="3" max="3" width="46.42578125" style="16" customWidth="1"/>
    <col min="4" max="4" width="28.42578125" style="15" customWidth="1"/>
    <col min="5" max="5" width="47.28515625" style="52" customWidth="1"/>
    <col min="6" max="6" width="59.140625" style="16" customWidth="1"/>
    <col min="7" max="16384" width="11.42578125" style="16"/>
  </cols>
  <sheetData>
    <row r="1" spans="1:6" ht="79.5" customHeight="1" x14ac:dyDescent="0.2">
      <c r="B1" s="79" t="s">
        <v>40</v>
      </c>
      <c r="C1" s="79"/>
      <c r="D1" s="79"/>
      <c r="E1" s="79"/>
      <c r="F1" s="79"/>
    </row>
    <row r="2" spans="1:6" ht="50.1" customHeight="1" x14ac:dyDescent="0.2">
      <c r="B2" s="79" t="s">
        <v>41</v>
      </c>
      <c r="C2" s="79"/>
      <c r="D2" s="79"/>
      <c r="E2" s="79"/>
      <c r="F2" s="79"/>
    </row>
    <row r="3" spans="1:6" ht="22.5" customHeight="1" x14ac:dyDescent="0.2">
      <c r="B3" s="80" t="s">
        <v>42</v>
      </c>
      <c r="C3" s="80"/>
      <c r="D3" s="80"/>
      <c r="E3" s="80"/>
      <c r="F3" s="80"/>
    </row>
    <row r="4" spans="1:6" ht="42.95" customHeight="1" x14ac:dyDescent="0.2">
      <c r="B4" s="81" t="s">
        <v>43</v>
      </c>
      <c r="C4" s="81"/>
      <c r="D4" s="81"/>
      <c r="E4" s="81"/>
      <c r="F4" s="81"/>
    </row>
    <row r="5" spans="1:6" ht="11.25" customHeight="1" x14ac:dyDescent="0.2">
      <c r="B5" s="31"/>
      <c r="C5" s="31"/>
      <c r="D5" s="31"/>
      <c r="E5" s="31"/>
      <c r="F5" s="31"/>
    </row>
    <row r="6" spans="1:6" ht="18" customHeight="1" x14ac:dyDescent="0.2">
      <c r="B6" s="82" t="s">
        <v>30</v>
      </c>
      <c r="C6" s="82"/>
      <c r="D6" s="82"/>
      <c r="E6" s="82"/>
      <c r="F6" s="82"/>
    </row>
    <row r="7" spans="1:6" ht="13.5" customHeight="1" x14ac:dyDescent="0.2">
      <c r="B7" s="31"/>
      <c r="C7" s="31"/>
      <c r="D7" s="31"/>
      <c r="E7" s="31"/>
      <c r="F7" s="31"/>
    </row>
    <row r="8" spans="1:6" ht="24.75" customHeight="1" x14ac:dyDescent="0.2">
      <c r="B8" s="78" t="s">
        <v>44</v>
      </c>
      <c r="C8" s="78"/>
      <c r="D8" s="78"/>
      <c r="E8" s="78"/>
      <c r="F8" s="78"/>
    </row>
    <row r="9" spans="1:6" ht="30" customHeight="1" x14ac:dyDescent="0.2">
      <c r="B9" s="79" t="s">
        <v>20</v>
      </c>
      <c r="C9" s="87" t="s">
        <v>21</v>
      </c>
      <c r="D9" s="79" t="s">
        <v>28</v>
      </c>
      <c r="E9" s="29" t="s">
        <v>22</v>
      </c>
      <c r="F9" s="87" t="s">
        <v>23</v>
      </c>
    </row>
    <row r="10" spans="1:6" ht="32.25" customHeight="1" x14ac:dyDescent="0.2">
      <c r="B10" s="79"/>
      <c r="C10" s="87"/>
      <c r="D10" s="79"/>
      <c r="E10" s="29" t="s">
        <v>24</v>
      </c>
      <c r="F10" s="87"/>
    </row>
    <row r="11" spans="1:6" ht="36.950000000000003" customHeight="1" x14ac:dyDescent="0.2">
      <c r="B11" s="29">
        <v>1</v>
      </c>
      <c r="C11" s="30" t="s">
        <v>49</v>
      </c>
      <c r="D11" s="27" t="s">
        <v>53</v>
      </c>
      <c r="E11" s="27" t="s">
        <v>57</v>
      </c>
      <c r="F11" s="27" t="s">
        <v>58</v>
      </c>
    </row>
    <row r="12" spans="1:6" ht="36.950000000000003" customHeight="1" x14ac:dyDescent="0.2">
      <c r="B12" s="29">
        <v>2</v>
      </c>
      <c r="C12" s="30" t="s">
        <v>50</v>
      </c>
      <c r="D12" s="27" t="s">
        <v>59</v>
      </c>
      <c r="E12" s="27" t="s">
        <v>55</v>
      </c>
      <c r="F12" s="27" t="s">
        <v>58</v>
      </c>
    </row>
    <row r="13" spans="1:6" ht="36.950000000000003" customHeight="1" x14ac:dyDescent="0.2">
      <c r="B13" s="29">
        <v>3</v>
      </c>
      <c r="C13" s="30" t="s">
        <v>51</v>
      </c>
      <c r="D13" s="27" t="s">
        <v>52</v>
      </c>
      <c r="E13" s="27" t="s">
        <v>56</v>
      </c>
      <c r="F13" s="27" t="s">
        <v>58</v>
      </c>
    </row>
    <row r="14" spans="1:6" ht="14.25" customHeight="1" x14ac:dyDescent="0.2">
      <c r="B14" s="20"/>
      <c r="C14" s="20"/>
      <c r="D14" s="20"/>
      <c r="E14" s="20"/>
      <c r="F14" s="20"/>
    </row>
    <row r="15" spans="1:6" ht="23.45" customHeight="1" x14ac:dyDescent="0.2">
      <c r="A15" s="23"/>
      <c r="B15" s="88" t="s">
        <v>45</v>
      </c>
      <c r="C15" s="88"/>
      <c r="D15" s="88"/>
      <c r="E15" s="88"/>
      <c r="F15" s="88"/>
    </row>
    <row r="16" spans="1:6" ht="35.25" customHeight="1" x14ac:dyDescent="0.2">
      <c r="A16" s="23"/>
      <c r="B16" s="21"/>
      <c r="C16" s="23"/>
      <c r="D16" s="22"/>
      <c r="E16" s="50"/>
      <c r="F16" s="23"/>
    </row>
    <row r="17" spans="1:7" ht="34.5" customHeight="1" x14ac:dyDescent="0.2">
      <c r="A17" s="23"/>
      <c r="B17" s="21"/>
      <c r="C17" s="23"/>
      <c r="D17" s="22"/>
      <c r="E17" s="50"/>
      <c r="F17" s="23"/>
    </row>
    <row r="18" spans="1:7" ht="15.75" x14ac:dyDescent="0.2">
      <c r="A18" s="23"/>
      <c r="B18" s="24"/>
      <c r="C18" s="26"/>
      <c r="D18" s="25"/>
      <c r="E18" s="31"/>
      <c r="F18" s="26"/>
      <c r="G18" s="10"/>
    </row>
    <row r="19" spans="1:7" ht="15.75" x14ac:dyDescent="0.2">
      <c r="A19" s="23"/>
      <c r="B19" s="24"/>
      <c r="C19" s="89" t="s">
        <v>26</v>
      </c>
      <c r="D19" s="89"/>
      <c r="E19" s="89"/>
      <c r="F19" s="89"/>
      <c r="G19" s="32"/>
    </row>
    <row r="20" spans="1:7" ht="15.75" x14ac:dyDescent="0.2">
      <c r="A20" s="23"/>
      <c r="B20" s="24"/>
      <c r="C20" s="26" t="s">
        <v>27</v>
      </c>
      <c r="D20" s="26"/>
      <c r="E20" s="31"/>
      <c r="F20" s="23"/>
      <c r="G20" s="10"/>
    </row>
    <row r="21" spans="1:7" ht="15.75" x14ac:dyDescent="0.2">
      <c r="A21" s="23"/>
      <c r="B21" s="24"/>
      <c r="C21" s="83" t="s">
        <v>25</v>
      </c>
      <c r="D21" s="83"/>
      <c r="E21" s="31"/>
      <c r="F21" s="23"/>
      <c r="G21" s="10"/>
    </row>
    <row r="22" spans="1:7" ht="15.75" x14ac:dyDescent="0.2">
      <c r="A22" s="23"/>
      <c r="B22" s="24"/>
      <c r="C22" s="33" t="s">
        <v>35</v>
      </c>
      <c r="D22" s="25"/>
      <c r="E22" s="31"/>
      <c r="F22" s="26"/>
      <c r="G22" s="10"/>
    </row>
    <row r="23" spans="1:7" x14ac:dyDescent="0.2">
      <c r="B23" s="11"/>
      <c r="C23" s="10"/>
      <c r="D23" s="12"/>
      <c r="E23" s="51"/>
      <c r="F23" s="10"/>
      <c r="G23" s="10"/>
    </row>
    <row r="24" spans="1:7" x14ac:dyDescent="0.2">
      <c r="B24" s="11"/>
      <c r="C24" s="13"/>
      <c r="D24" s="12"/>
      <c r="E24" s="51"/>
      <c r="F24" s="10"/>
      <c r="G24" s="10"/>
    </row>
    <row r="25" spans="1:7" x14ac:dyDescent="0.2">
      <c r="B25" s="11"/>
      <c r="C25" s="13"/>
      <c r="D25" s="12"/>
      <c r="E25" s="51"/>
      <c r="F25" s="10"/>
      <c r="G25" s="10"/>
    </row>
    <row r="26" spans="1:7" x14ac:dyDescent="0.2">
      <c r="B26" s="11"/>
      <c r="C26" s="84"/>
      <c r="D26" s="84"/>
      <c r="F26" s="13"/>
      <c r="G26" s="13"/>
    </row>
    <row r="27" spans="1:7" ht="29.25" customHeight="1" x14ac:dyDescent="0.2">
      <c r="B27" s="11"/>
      <c r="C27" s="85"/>
      <c r="D27" s="85"/>
      <c r="E27" s="12"/>
      <c r="F27" s="10"/>
      <c r="G27" s="10"/>
    </row>
    <row r="28" spans="1:7" x14ac:dyDescent="0.2">
      <c r="B28" s="11"/>
      <c r="C28" s="10"/>
      <c r="D28" s="12"/>
      <c r="E28" s="51"/>
      <c r="F28" s="10"/>
    </row>
    <row r="29" spans="1:7" ht="18.75" customHeight="1" x14ac:dyDescent="0.2">
      <c r="B29" s="86"/>
      <c r="C29" s="86"/>
      <c r="D29" s="86"/>
      <c r="E29" s="86"/>
      <c r="F29" s="86"/>
    </row>
  </sheetData>
  <mergeCells count="17">
    <mergeCell ref="C21:D21"/>
    <mergeCell ref="C26:D26"/>
    <mergeCell ref="C27:D27"/>
    <mergeCell ref="B29:F29"/>
    <mergeCell ref="B9:B10"/>
    <mergeCell ref="C9:C10"/>
    <mergeCell ref="D9:D10"/>
    <mergeCell ref="F9:F10"/>
    <mergeCell ref="B15:F15"/>
    <mergeCell ref="C19:D19"/>
    <mergeCell ref="E19:F19"/>
    <mergeCell ref="B8:F8"/>
    <mergeCell ref="B1:F1"/>
    <mergeCell ref="B2:F2"/>
    <mergeCell ref="B3:F3"/>
    <mergeCell ref="B4:F4"/>
    <mergeCell ref="B6:F6"/>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N50"/>
  <sheetViews>
    <sheetView view="pageBreakPreview" topLeftCell="A8" zoomScale="55" zoomScaleNormal="80" zoomScaleSheetLayoutView="55" zoomScalePageLayoutView="70" workbookViewId="0">
      <selection activeCell="D30" sqref="D30"/>
    </sheetView>
  </sheetViews>
  <sheetFormatPr baseColWidth="10" defaultColWidth="11.42578125" defaultRowHeight="12.75" x14ac:dyDescent="0.2"/>
  <cols>
    <col min="1" max="1" width="11.42578125" style="4" customWidth="1"/>
    <col min="2" max="2" width="87.42578125" style="3" customWidth="1"/>
    <col min="3" max="3" width="18" style="3" customWidth="1"/>
    <col min="4" max="4" width="64.42578125" style="3" customWidth="1"/>
    <col min="5" max="5" width="21.28515625" style="3" customWidth="1"/>
    <col min="6" max="6" width="53.85546875" style="3" customWidth="1"/>
    <col min="7" max="7" width="20.140625" style="3" customWidth="1"/>
    <col min="8" max="8" width="55.5703125" style="3" customWidth="1"/>
    <col min="9" max="9" width="1" style="3" customWidth="1"/>
    <col min="10" max="13" width="57.42578125" style="3" customWidth="1"/>
    <col min="14" max="16384" width="11.42578125" style="2"/>
  </cols>
  <sheetData>
    <row r="1" spans="1:14" s="6" customFormat="1" ht="20.25" x14ac:dyDescent="0.2">
      <c r="A1" s="90" t="s">
        <v>5</v>
      </c>
      <c r="B1" s="91"/>
      <c r="C1" s="91"/>
      <c r="D1" s="91"/>
      <c r="E1" s="91"/>
      <c r="F1" s="91"/>
      <c r="G1" s="91"/>
      <c r="H1" s="91"/>
      <c r="I1" s="34"/>
      <c r="J1" s="34"/>
      <c r="K1" s="34"/>
      <c r="L1" s="34"/>
      <c r="M1" s="34"/>
      <c r="N1" s="34"/>
    </row>
    <row r="2" spans="1:14" s="6" customFormat="1" ht="27.75" customHeight="1" x14ac:dyDescent="0.2">
      <c r="A2" s="90" t="s">
        <v>78</v>
      </c>
      <c r="B2" s="91"/>
      <c r="C2" s="91"/>
      <c r="D2" s="91"/>
      <c r="E2" s="91"/>
      <c r="F2" s="91"/>
      <c r="G2" s="91"/>
      <c r="H2" s="91"/>
      <c r="I2" s="34"/>
      <c r="J2" s="34"/>
      <c r="K2" s="34"/>
      <c r="L2" s="34"/>
      <c r="M2" s="34"/>
      <c r="N2" s="34"/>
    </row>
    <row r="3" spans="1:14" s="6" customFormat="1" ht="20.25" x14ac:dyDescent="0.2">
      <c r="A3" s="90" t="s">
        <v>46</v>
      </c>
      <c r="B3" s="91"/>
      <c r="C3" s="91"/>
      <c r="D3" s="91"/>
      <c r="E3" s="91"/>
      <c r="F3" s="91"/>
      <c r="G3" s="91"/>
      <c r="H3" s="91"/>
      <c r="I3" s="34"/>
      <c r="J3" s="34"/>
      <c r="K3" s="34"/>
      <c r="L3" s="34"/>
      <c r="M3" s="34"/>
      <c r="N3" s="34"/>
    </row>
    <row r="4" spans="1:14" s="6" customFormat="1" ht="20.25" x14ac:dyDescent="0.2">
      <c r="A4" s="90" t="s">
        <v>19</v>
      </c>
      <c r="B4" s="91"/>
      <c r="C4" s="91"/>
      <c r="D4" s="91"/>
      <c r="E4" s="91"/>
      <c r="F4" s="91"/>
      <c r="G4" s="91"/>
      <c r="H4" s="91"/>
      <c r="I4" s="34"/>
      <c r="J4" s="34"/>
      <c r="K4" s="34"/>
      <c r="L4" s="34"/>
      <c r="M4" s="34"/>
      <c r="N4" s="34"/>
    </row>
    <row r="5" spans="1:14" s="6" customFormat="1" ht="28.5" customHeight="1" x14ac:dyDescent="0.2">
      <c r="A5" s="90" t="s">
        <v>48</v>
      </c>
      <c r="B5" s="91"/>
      <c r="C5" s="91"/>
      <c r="D5" s="91"/>
      <c r="E5" s="91"/>
      <c r="F5" s="91"/>
      <c r="G5" s="91"/>
      <c r="H5" s="91"/>
      <c r="I5" s="34"/>
      <c r="J5" s="34"/>
      <c r="K5" s="34"/>
      <c r="L5" s="34"/>
      <c r="M5" s="34"/>
      <c r="N5" s="34"/>
    </row>
    <row r="6" spans="1:14" s="6" customFormat="1" ht="46.5" customHeight="1" x14ac:dyDescent="0.2">
      <c r="A6" s="92" t="s">
        <v>47</v>
      </c>
      <c r="B6" s="93"/>
      <c r="C6" s="93"/>
      <c r="D6" s="93"/>
      <c r="E6" s="93"/>
      <c r="F6" s="93"/>
      <c r="G6" s="93"/>
      <c r="H6" s="93"/>
      <c r="I6" s="70"/>
      <c r="J6" s="70"/>
      <c r="K6" s="70"/>
      <c r="L6" s="70"/>
      <c r="M6" s="70"/>
      <c r="N6" s="70"/>
    </row>
    <row r="7" spans="1:14" ht="20.25" x14ac:dyDescent="0.2">
      <c r="A7" s="95" t="s">
        <v>2</v>
      </c>
      <c r="B7" s="95" t="s">
        <v>4</v>
      </c>
      <c r="C7" s="95">
        <v>1</v>
      </c>
      <c r="D7" s="95"/>
      <c r="E7" s="99">
        <v>2</v>
      </c>
      <c r="F7" s="100"/>
      <c r="G7" s="99">
        <v>3</v>
      </c>
      <c r="H7" s="100"/>
      <c r="I7" s="57"/>
      <c r="J7" s="57"/>
      <c r="K7" s="57"/>
      <c r="L7" s="57"/>
      <c r="M7" s="57"/>
    </row>
    <row r="8" spans="1:14" ht="63.95" customHeight="1" x14ac:dyDescent="0.2">
      <c r="A8" s="95"/>
      <c r="B8" s="95"/>
      <c r="C8" s="96" t="s">
        <v>49</v>
      </c>
      <c r="D8" s="96"/>
      <c r="E8" s="96" t="s">
        <v>50</v>
      </c>
      <c r="F8" s="96"/>
      <c r="G8" s="96" t="s">
        <v>51</v>
      </c>
      <c r="H8" s="96"/>
      <c r="I8" s="60"/>
      <c r="J8" s="60"/>
      <c r="K8" s="60"/>
      <c r="L8" s="60"/>
      <c r="M8" s="60"/>
    </row>
    <row r="9" spans="1:14" ht="20.25" x14ac:dyDescent="0.2">
      <c r="A9" s="95"/>
      <c r="B9" s="35" t="s">
        <v>0</v>
      </c>
      <c r="C9" s="35" t="s">
        <v>1</v>
      </c>
      <c r="D9" s="36" t="s">
        <v>7</v>
      </c>
      <c r="E9" s="36" t="str">
        <f>$C$9</f>
        <v>CUMPLE</v>
      </c>
      <c r="F9" s="36" t="s">
        <v>7</v>
      </c>
      <c r="G9" s="36" t="str">
        <f>$C$9</f>
        <v>CUMPLE</v>
      </c>
      <c r="H9" s="36" t="s">
        <v>7</v>
      </c>
      <c r="I9" s="61"/>
      <c r="J9" s="61"/>
      <c r="K9" s="61"/>
      <c r="L9" s="61"/>
      <c r="M9" s="61"/>
    </row>
    <row r="10" spans="1:14" ht="20.25" customHeight="1" x14ac:dyDescent="0.2">
      <c r="A10" s="58" t="s">
        <v>31</v>
      </c>
      <c r="B10" s="59"/>
      <c r="C10" s="59"/>
      <c r="D10" s="59"/>
      <c r="E10" s="59"/>
      <c r="F10" s="59"/>
      <c r="G10" s="59"/>
      <c r="H10" s="59"/>
      <c r="I10" s="62"/>
      <c r="J10" s="62"/>
      <c r="K10" s="62"/>
      <c r="L10" s="62"/>
      <c r="M10" s="62"/>
      <c r="N10" s="62"/>
    </row>
    <row r="11" spans="1:14" ht="40.5" x14ac:dyDescent="0.2">
      <c r="A11" s="28">
        <v>1</v>
      </c>
      <c r="B11" s="37" t="s">
        <v>18</v>
      </c>
      <c r="C11" s="53" t="s">
        <v>36</v>
      </c>
      <c r="D11" s="56" t="s">
        <v>54</v>
      </c>
      <c r="E11" s="56" t="s">
        <v>36</v>
      </c>
      <c r="F11" s="55"/>
      <c r="G11" s="56" t="s">
        <v>36</v>
      </c>
      <c r="H11" s="55"/>
      <c r="I11" s="63"/>
      <c r="J11" s="63"/>
      <c r="K11" s="63"/>
      <c r="L11" s="63"/>
      <c r="M11" s="63"/>
    </row>
    <row r="12" spans="1:14" ht="64.5" customHeight="1" x14ac:dyDescent="0.2">
      <c r="A12" s="28">
        <f>A11+1</f>
        <v>2</v>
      </c>
      <c r="B12" s="37" t="s">
        <v>6</v>
      </c>
      <c r="C12" s="53" t="s">
        <v>36</v>
      </c>
      <c r="D12" s="71"/>
      <c r="E12" s="56" t="s">
        <v>36</v>
      </c>
      <c r="F12" s="56"/>
      <c r="G12" s="56" t="s">
        <v>36</v>
      </c>
      <c r="H12" s="56"/>
      <c r="I12" s="64"/>
      <c r="J12" s="64"/>
      <c r="K12" s="64"/>
      <c r="L12" s="64"/>
      <c r="M12" s="64"/>
      <c r="N12" s="64"/>
    </row>
    <row r="13" spans="1:14" ht="20.25" x14ac:dyDescent="0.2">
      <c r="A13" s="28">
        <f t="shared" ref="A13:A24" si="0">A12+1</f>
        <v>3</v>
      </c>
      <c r="B13" s="37" t="s">
        <v>9</v>
      </c>
      <c r="C13" s="53" t="s">
        <v>36</v>
      </c>
      <c r="D13" s="56"/>
      <c r="E13" s="56" t="s">
        <v>36</v>
      </c>
      <c r="F13" s="54"/>
      <c r="G13" s="56" t="s">
        <v>36</v>
      </c>
      <c r="H13" s="54"/>
      <c r="I13" s="63"/>
      <c r="J13" s="63"/>
      <c r="K13" s="63"/>
      <c r="L13" s="63"/>
      <c r="M13" s="63"/>
    </row>
    <row r="14" spans="1:14" ht="20.25" x14ac:dyDescent="0.2">
      <c r="A14" s="28">
        <f t="shared" si="0"/>
        <v>4</v>
      </c>
      <c r="B14" s="37" t="s">
        <v>33</v>
      </c>
      <c r="C14" s="53" t="s">
        <v>36</v>
      </c>
      <c r="D14" s="56"/>
      <c r="E14" s="56" t="s">
        <v>36</v>
      </c>
      <c r="F14" s="54"/>
      <c r="G14" s="56" t="s">
        <v>36</v>
      </c>
      <c r="H14" s="54"/>
      <c r="I14" s="63"/>
      <c r="J14" s="63"/>
      <c r="K14" s="63"/>
      <c r="L14" s="63"/>
      <c r="M14" s="63"/>
    </row>
    <row r="15" spans="1:14" ht="40.5" x14ac:dyDescent="0.2">
      <c r="A15" s="28">
        <f t="shared" si="0"/>
        <v>5</v>
      </c>
      <c r="B15" s="37" t="s">
        <v>34</v>
      </c>
      <c r="C15" s="56" t="s">
        <v>60</v>
      </c>
      <c r="D15" s="54"/>
      <c r="E15" s="56" t="s">
        <v>60</v>
      </c>
      <c r="F15" s="54"/>
      <c r="G15" s="56" t="s">
        <v>60</v>
      </c>
      <c r="H15" s="54"/>
      <c r="I15" s="63"/>
      <c r="J15" s="63"/>
      <c r="K15" s="63"/>
      <c r="L15" s="63"/>
      <c r="M15" s="63"/>
    </row>
    <row r="16" spans="1:14" ht="20.25" x14ac:dyDescent="0.2">
      <c r="A16" s="28">
        <f t="shared" si="0"/>
        <v>6</v>
      </c>
      <c r="B16" s="37" t="s">
        <v>32</v>
      </c>
      <c r="C16" s="53" t="s">
        <v>36</v>
      </c>
      <c r="D16" s="54"/>
      <c r="E16" s="56" t="s">
        <v>36</v>
      </c>
      <c r="F16" s="54"/>
      <c r="G16" s="56" t="s">
        <v>36</v>
      </c>
      <c r="H16" s="54"/>
      <c r="I16" s="65"/>
      <c r="J16" s="65"/>
      <c r="K16" s="65"/>
      <c r="L16" s="65"/>
      <c r="M16" s="65"/>
    </row>
    <row r="17" spans="1:13" ht="20.25" x14ac:dyDescent="0.2">
      <c r="A17" s="28">
        <f t="shared" si="0"/>
        <v>7</v>
      </c>
      <c r="B17" s="37" t="s">
        <v>10</v>
      </c>
      <c r="C17" s="53" t="s">
        <v>36</v>
      </c>
      <c r="D17" s="54"/>
      <c r="E17" s="56" t="s">
        <v>36</v>
      </c>
      <c r="F17" s="54"/>
      <c r="G17" s="56" t="s">
        <v>36</v>
      </c>
      <c r="H17" s="54"/>
      <c r="I17" s="63"/>
      <c r="J17" s="63"/>
      <c r="K17" s="63"/>
      <c r="L17" s="63"/>
      <c r="M17" s="63"/>
    </row>
    <row r="18" spans="1:13" ht="40.5" x14ac:dyDescent="0.2">
      <c r="A18" s="28">
        <f t="shared" si="0"/>
        <v>8</v>
      </c>
      <c r="B18" s="37" t="s">
        <v>8</v>
      </c>
      <c r="C18" s="53" t="s">
        <v>36</v>
      </c>
      <c r="D18" s="56"/>
      <c r="E18" s="56" t="s">
        <v>36</v>
      </c>
      <c r="F18" s="54"/>
      <c r="G18" s="56" t="s">
        <v>36</v>
      </c>
      <c r="H18" s="54"/>
      <c r="I18" s="63"/>
      <c r="J18" s="63"/>
      <c r="K18" s="63"/>
      <c r="L18" s="63"/>
      <c r="M18" s="63"/>
    </row>
    <row r="19" spans="1:13" ht="20.25" x14ac:dyDescent="0.2">
      <c r="A19" s="28">
        <f t="shared" si="0"/>
        <v>9</v>
      </c>
      <c r="B19" s="37" t="s">
        <v>16</v>
      </c>
      <c r="C19" s="53" t="s">
        <v>36</v>
      </c>
      <c r="D19" s="54"/>
      <c r="E19" s="53" t="s">
        <v>36</v>
      </c>
      <c r="F19" s="54"/>
      <c r="G19" s="56" t="s">
        <v>36</v>
      </c>
      <c r="H19" s="54"/>
      <c r="I19" s="66"/>
      <c r="J19" s="66"/>
      <c r="K19" s="66"/>
      <c r="L19" s="66"/>
      <c r="M19" s="66"/>
    </row>
    <row r="20" spans="1:13" ht="40.5" x14ac:dyDescent="0.2">
      <c r="A20" s="28">
        <f t="shared" si="0"/>
        <v>10</v>
      </c>
      <c r="B20" s="37" t="s">
        <v>17</v>
      </c>
      <c r="C20" s="53" t="s">
        <v>36</v>
      </c>
      <c r="D20" s="54"/>
      <c r="E20" s="56" t="s">
        <v>36</v>
      </c>
      <c r="F20" s="54"/>
      <c r="G20" s="56" t="s">
        <v>36</v>
      </c>
      <c r="H20" s="54"/>
      <c r="I20" s="63"/>
      <c r="J20" s="63"/>
      <c r="K20" s="63"/>
      <c r="L20" s="63"/>
      <c r="M20" s="63"/>
    </row>
    <row r="21" spans="1:13" ht="20.25" x14ac:dyDescent="0.2">
      <c r="A21" s="28">
        <f t="shared" si="0"/>
        <v>11</v>
      </c>
      <c r="B21" s="37" t="s">
        <v>12</v>
      </c>
      <c r="C21" s="53" t="s">
        <v>36</v>
      </c>
      <c r="D21" s="54"/>
      <c r="E21" s="53" t="s">
        <v>36</v>
      </c>
      <c r="F21" s="54"/>
      <c r="G21" s="53" t="s">
        <v>36</v>
      </c>
      <c r="H21" s="54"/>
      <c r="I21" s="63"/>
      <c r="J21" s="63"/>
      <c r="K21" s="63"/>
      <c r="L21" s="63"/>
      <c r="M21" s="63"/>
    </row>
    <row r="22" spans="1:13" ht="20.25" x14ac:dyDescent="0.2">
      <c r="A22" s="28">
        <f t="shared" si="0"/>
        <v>12</v>
      </c>
      <c r="B22" s="37" t="s">
        <v>13</v>
      </c>
      <c r="C22" s="53" t="s">
        <v>36</v>
      </c>
      <c r="D22" s="54"/>
      <c r="E22" s="53" t="s">
        <v>36</v>
      </c>
      <c r="F22" s="54"/>
      <c r="G22" s="53" t="s">
        <v>36</v>
      </c>
      <c r="H22" s="54"/>
      <c r="I22" s="63"/>
      <c r="J22" s="63"/>
      <c r="K22" s="63"/>
      <c r="L22" s="63"/>
      <c r="M22" s="63"/>
    </row>
    <row r="23" spans="1:13" ht="20.25" x14ac:dyDescent="0.2">
      <c r="A23" s="28">
        <f t="shared" si="0"/>
        <v>13</v>
      </c>
      <c r="B23" s="37" t="s">
        <v>14</v>
      </c>
      <c r="C23" s="53" t="s">
        <v>36</v>
      </c>
      <c r="D23" s="54"/>
      <c r="E23" s="53" t="s">
        <v>36</v>
      </c>
      <c r="F23" s="54"/>
      <c r="G23" s="53" t="s">
        <v>36</v>
      </c>
      <c r="H23" s="54"/>
      <c r="I23" s="63"/>
      <c r="J23" s="63"/>
      <c r="K23" s="63"/>
      <c r="L23" s="63"/>
      <c r="M23" s="63"/>
    </row>
    <row r="24" spans="1:13" ht="20.25" x14ac:dyDescent="0.2">
      <c r="A24" s="28">
        <f t="shared" si="0"/>
        <v>14</v>
      </c>
      <c r="B24" s="37" t="s">
        <v>11</v>
      </c>
      <c r="C24" s="53" t="s">
        <v>36</v>
      </c>
      <c r="D24" s="54"/>
      <c r="E24" s="53" t="s">
        <v>36</v>
      </c>
      <c r="F24" s="54"/>
      <c r="G24" s="53" t="s">
        <v>36</v>
      </c>
      <c r="H24" s="54"/>
      <c r="I24" s="63"/>
      <c r="J24" s="63"/>
      <c r="K24" s="63"/>
      <c r="L24" s="63"/>
      <c r="M24" s="63"/>
    </row>
    <row r="25" spans="1:13" ht="20.25" x14ac:dyDescent="0.2">
      <c r="A25" s="28">
        <v>15</v>
      </c>
      <c r="B25" s="37" t="s">
        <v>61</v>
      </c>
      <c r="C25" s="53" t="s">
        <v>36</v>
      </c>
      <c r="D25" s="54"/>
      <c r="E25" s="53" t="s">
        <v>36</v>
      </c>
      <c r="F25" s="53"/>
      <c r="G25" s="53" t="s">
        <v>36</v>
      </c>
      <c r="H25" s="53"/>
      <c r="I25" s="63"/>
      <c r="J25" s="63"/>
      <c r="K25" s="63"/>
      <c r="L25" s="63"/>
      <c r="M25" s="63"/>
    </row>
    <row r="26" spans="1:13" ht="20.25" x14ac:dyDescent="0.2">
      <c r="A26" s="28">
        <v>16</v>
      </c>
      <c r="B26" s="37" t="s">
        <v>62</v>
      </c>
      <c r="C26" s="53" t="s">
        <v>36</v>
      </c>
      <c r="D26" s="54"/>
      <c r="E26" s="53" t="s">
        <v>36</v>
      </c>
      <c r="F26" s="53"/>
      <c r="G26" s="53" t="s">
        <v>36</v>
      </c>
      <c r="H26" s="53"/>
      <c r="I26" s="63"/>
      <c r="J26" s="63"/>
      <c r="K26" s="63"/>
      <c r="L26" s="63"/>
      <c r="M26" s="63"/>
    </row>
    <row r="27" spans="1:13" s="7" customFormat="1" ht="147" customHeight="1" x14ac:dyDescent="0.2">
      <c r="A27" s="94" t="s">
        <v>3</v>
      </c>
      <c r="B27" s="94"/>
      <c r="C27" s="97" t="s">
        <v>83</v>
      </c>
      <c r="D27" s="98"/>
      <c r="E27" s="97" t="s">
        <v>38</v>
      </c>
      <c r="F27" s="98"/>
      <c r="G27" s="101" t="s">
        <v>38</v>
      </c>
      <c r="H27" s="102"/>
      <c r="I27" s="63"/>
      <c r="J27" s="63"/>
      <c r="K27" s="63"/>
      <c r="L27" s="63"/>
      <c r="M27" s="63"/>
    </row>
    <row r="28" spans="1:13" ht="36" customHeight="1" x14ac:dyDescent="0.2">
      <c r="A28" s="38"/>
      <c r="B28" s="113"/>
      <c r="C28" s="113"/>
      <c r="D28" s="113"/>
      <c r="E28" s="113"/>
      <c r="F28" s="113"/>
      <c r="G28" s="113"/>
      <c r="H28" s="113"/>
      <c r="I28" s="40"/>
      <c r="J28" s="40"/>
      <c r="K28" s="40"/>
      <c r="L28" s="40"/>
      <c r="M28" s="40"/>
    </row>
    <row r="29" spans="1:13" ht="51.75" customHeight="1" x14ac:dyDescent="0.2">
      <c r="A29" s="38"/>
      <c r="B29" s="112"/>
      <c r="C29" s="112"/>
      <c r="D29" s="112"/>
      <c r="E29" s="112"/>
      <c r="F29" s="112"/>
      <c r="G29" s="112"/>
      <c r="H29" s="112"/>
      <c r="I29" s="40"/>
      <c r="J29" s="40"/>
      <c r="K29" s="40"/>
      <c r="L29" s="40"/>
      <c r="M29" s="40"/>
    </row>
    <row r="30" spans="1:13" ht="21" customHeight="1" x14ac:dyDescent="0.2">
      <c r="A30" s="38"/>
      <c r="B30" s="40"/>
      <c r="C30" s="40"/>
      <c r="D30" s="40"/>
      <c r="E30" s="40"/>
      <c r="F30" s="40"/>
      <c r="G30" s="40"/>
      <c r="H30" s="40"/>
      <c r="I30" s="40"/>
      <c r="J30" s="40"/>
      <c r="K30" s="40"/>
      <c r="L30" s="40"/>
      <c r="M30" s="40"/>
    </row>
    <row r="31" spans="1:13" ht="76.5" customHeight="1" x14ac:dyDescent="0.2">
      <c r="A31" s="38"/>
      <c r="B31" s="39"/>
      <c r="C31" s="39"/>
      <c r="D31" s="39"/>
      <c r="E31" s="39"/>
      <c r="F31" s="39"/>
      <c r="G31" s="39"/>
      <c r="H31" s="39"/>
      <c r="I31" s="39"/>
      <c r="J31" s="39"/>
      <c r="K31" s="39"/>
      <c r="L31" s="39"/>
      <c r="M31" s="39"/>
    </row>
    <row r="32" spans="1:13" s="17" customFormat="1" ht="20.25" x14ac:dyDescent="0.2">
      <c r="A32" s="41"/>
      <c r="B32" s="42" t="s">
        <v>26</v>
      </c>
      <c r="C32" s="43"/>
      <c r="D32" s="42"/>
      <c r="E32" s="42"/>
      <c r="F32" s="42"/>
      <c r="G32" s="42"/>
      <c r="H32" s="42"/>
      <c r="I32" s="44"/>
      <c r="J32" s="44"/>
      <c r="K32" s="44"/>
      <c r="L32" s="44"/>
      <c r="M32" s="44"/>
    </row>
    <row r="33" spans="1:13" ht="20.25" x14ac:dyDescent="0.3">
      <c r="A33" s="38"/>
      <c r="B33" s="45" t="s">
        <v>29</v>
      </c>
      <c r="C33" s="45"/>
      <c r="D33" s="45"/>
      <c r="E33" s="45"/>
      <c r="F33" s="45"/>
      <c r="G33" s="45"/>
      <c r="H33" s="45"/>
      <c r="I33" s="46"/>
      <c r="J33" s="46"/>
      <c r="K33" s="46"/>
      <c r="L33" s="46"/>
      <c r="M33" s="46"/>
    </row>
    <row r="34" spans="1:13" ht="20.25" x14ac:dyDescent="0.2">
      <c r="A34" s="38"/>
      <c r="B34" s="47" t="s">
        <v>15</v>
      </c>
      <c r="C34" s="47"/>
      <c r="D34" s="47"/>
      <c r="E34" s="47"/>
      <c r="F34" s="47"/>
      <c r="G34" s="47"/>
      <c r="H34" s="47"/>
      <c r="I34" s="48"/>
      <c r="J34" s="48"/>
      <c r="K34" s="48"/>
      <c r="L34" s="48"/>
      <c r="M34" s="48"/>
    </row>
    <row r="35" spans="1:13" ht="20.25" x14ac:dyDescent="0.2">
      <c r="A35" s="38"/>
      <c r="B35" s="49" t="s">
        <v>39</v>
      </c>
      <c r="C35" s="34"/>
      <c r="D35" s="47"/>
      <c r="E35" s="47"/>
      <c r="F35" s="47"/>
      <c r="G35" s="47"/>
      <c r="H35" s="47"/>
      <c r="I35" s="48"/>
      <c r="J35" s="48"/>
      <c r="K35" s="48"/>
      <c r="L35" s="48"/>
      <c r="M35" s="48"/>
    </row>
    <row r="36" spans="1:13" ht="14.25" customHeight="1" x14ac:dyDescent="0.4">
      <c r="A36" s="8"/>
      <c r="B36" s="9"/>
      <c r="C36" s="9"/>
      <c r="D36" s="9"/>
      <c r="E36" s="9"/>
      <c r="F36" s="9"/>
      <c r="G36" s="9"/>
      <c r="H36" s="9"/>
      <c r="I36" s="9"/>
      <c r="J36" s="9"/>
      <c r="K36" s="9"/>
      <c r="L36" s="9"/>
      <c r="M36" s="9"/>
    </row>
    <row r="37" spans="1:13" ht="14.25" customHeight="1" x14ac:dyDescent="0.2">
      <c r="B37" s="1"/>
      <c r="C37" s="1"/>
      <c r="D37" s="1"/>
      <c r="E37" s="1"/>
      <c r="F37" s="1"/>
      <c r="G37" s="1"/>
      <c r="H37" s="1"/>
      <c r="I37" s="1"/>
      <c r="J37" s="1"/>
      <c r="K37" s="1"/>
      <c r="L37" s="1"/>
      <c r="M37" s="1"/>
    </row>
    <row r="38" spans="1:13" ht="14.25" customHeight="1" x14ac:dyDescent="0.25">
      <c r="B38" s="5"/>
      <c r="C38" s="5"/>
      <c r="D38" s="5"/>
      <c r="E38" s="5"/>
      <c r="F38" s="5"/>
      <c r="G38" s="5"/>
      <c r="H38" s="5"/>
      <c r="I38" s="5"/>
      <c r="J38" s="5"/>
      <c r="K38" s="5"/>
      <c r="L38" s="5"/>
      <c r="M38" s="5"/>
    </row>
    <row r="39" spans="1:13" ht="14.25" customHeight="1" x14ac:dyDescent="0.25">
      <c r="B39" s="5"/>
      <c r="C39" s="5"/>
      <c r="D39" s="5"/>
      <c r="E39" s="5"/>
      <c r="F39" s="5"/>
      <c r="G39" s="5"/>
      <c r="H39" s="5"/>
      <c r="I39" s="5"/>
      <c r="J39" s="5"/>
      <c r="K39" s="5"/>
      <c r="L39" s="5"/>
      <c r="M39" s="5"/>
    </row>
    <row r="40" spans="1:13" ht="14.25" customHeight="1" x14ac:dyDescent="0.25">
      <c r="B40" s="5"/>
      <c r="C40" s="5"/>
      <c r="D40" s="5"/>
      <c r="E40" s="5"/>
      <c r="F40" s="5"/>
      <c r="G40" s="5"/>
      <c r="H40" s="5"/>
      <c r="I40" s="5"/>
      <c r="J40" s="5"/>
      <c r="K40" s="5"/>
      <c r="L40" s="5"/>
      <c r="M40" s="5"/>
    </row>
    <row r="46" spans="1:13" s="3" customFormat="1" x14ac:dyDescent="0.2">
      <c r="A46" s="4"/>
    </row>
    <row r="47" spans="1:13" s="3" customFormat="1" x14ac:dyDescent="0.2">
      <c r="A47" s="4"/>
    </row>
    <row r="48" spans="1:13" s="3" customFormat="1" x14ac:dyDescent="0.2">
      <c r="A48" s="4"/>
    </row>
    <row r="49" spans="1:1" s="3" customFormat="1" x14ac:dyDescent="0.2">
      <c r="A49" s="4"/>
    </row>
    <row r="50" spans="1:1" s="3" customFormat="1" x14ac:dyDescent="0.2">
      <c r="A50" s="4"/>
    </row>
  </sheetData>
  <mergeCells count="20">
    <mergeCell ref="B28:H28"/>
    <mergeCell ref="B29:H29"/>
    <mergeCell ref="G8:H8"/>
    <mergeCell ref="E7:F7"/>
    <mergeCell ref="E8:F8"/>
    <mergeCell ref="E27:F27"/>
    <mergeCell ref="G7:H7"/>
    <mergeCell ref="G27:H27"/>
    <mergeCell ref="A27:B27"/>
    <mergeCell ref="A7:A9"/>
    <mergeCell ref="B7:B8"/>
    <mergeCell ref="C7:D7"/>
    <mergeCell ref="C8:D8"/>
    <mergeCell ref="C27:D27"/>
    <mergeCell ref="A3:H3"/>
    <mergeCell ref="A2:H2"/>
    <mergeCell ref="A1:H1"/>
    <mergeCell ref="A5:H5"/>
    <mergeCell ref="A6:H6"/>
    <mergeCell ref="A4:H4"/>
  </mergeCells>
  <printOptions horizontalCentered="1" verticalCentered="1"/>
  <pageMargins left="0" right="0" top="0" bottom="0" header="0.31496062992125984" footer="0.31496062992125984"/>
  <pageSetup paperSize="14" scale="24" orientation="landscape"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14" sqref="V14"/>
    </sheetView>
  </sheetViews>
  <sheetFormatPr baseColWidth="10" defaultRowHeight="12.75"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tabSelected="1" zoomScale="57" zoomScaleNormal="70" workbookViewId="0">
      <selection activeCell="F28" sqref="F28"/>
    </sheetView>
  </sheetViews>
  <sheetFormatPr baseColWidth="10" defaultColWidth="11.42578125" defaultRowHeight="12.75" x14ac:dyDescent="0.2"/>
  <cols>
    <col min="1" max="1" width="10" style="4" customWidth="1"/>
    <col min="2" max="2" width="81.42578125" style="3" customWidth="1"/>
    <col min="3" max="3" width="13.42578125" style="18" bestFit="1" customWidth="1"/>
    <col min="4" max="4" width="64.7109375" style="19" customWidth="1"/>
    <col min="5" max="5" width="11.42578125" style="18" bestFit="1" customWidth="1"/>
    <col min="6" max="6" width="87.42578125" style="19" customWidth="1"/>
    <col min="7" max="7" width="11.42578125" style="2"/>
    <col min="8" max="8" width="104.7109375" style="2" customWidth="1"/>
    <col min="9" max="16384" width="11.42578125" style="2"/>
  </cols>
  <sheetData>
    <row r="1" spans="1:8" ht="20.25" x14ac:dyDescent="0.2">
      <c r="A1" s="90" t="s">
        <v>5</v>
      </c>
      <c r="B1" s="91"/>
      <c r="C1" s="91"/>
      <c r="D1" s="91"/>
      <c r="E1" s="91"/>
      <c r="F1" s="91"/>
      <c r="G1" s="91"/>
      <c r="H1" s="91"/>
    </row>
    <row r="2" spans="1:8" ht="20.25" x14ac:dyDescent="0.2">
      <c r="A2" s="90" t="s">
        <v>80</v>
      </c>
      <c r="B2" s="91"/>
      <c r="C2" s="91"/>
      <c r="D2" s="91"/>
      <c r="E2" s="91"/>
      <c r="F2" s="91"/>
      <c r="G2" s="91"/>
      <c r="H2" s="91"/>
    </row>
    <row r="3" spans="1:8" ht="20.25" x14ac:dyDescent="0.2">
      <c r="A3" s="106" t="s">
        <v>79</v>
      </c>
      <c r="B3" s="107"/>
      <c r="C3" s="107"/>
      <c r="D3" s="107"/>
      <c r="E3" s="107"/>
      <c r="F3" s="107"/>
      <c r="G3" s="107"/>
      <c r="H3" s="107"/>
    </row>
    <row r="4" spans="1:8" ht="20.25" x14ac:dyDescent="0.2">
      <c r="A4" s="90" t="s">
        <v>63</v>
      </c>
      <c r="B4" s="91"/>
      <c r="C4" s="91"/>
      <c r="D4" s="91"/>
      <c r="E4" s="91"/>
      <c r="F4" s="91"/>
      <c r="G4" s="91"/>
      <c r="H4" s="91"/>
    </row>
    <row r="5" spans="1:8" ht="20.25" x14ac:dyDescent="0.2">
      <c r="A5" s="90" t="s">
        <v>64</v>
      </c>
      <c r="B5" s="91"/>
      <c r="C5" s="91"/>
      <c r="D5" s="91"/>
      <c r="E5" s="91"/>
      <c r="F5" s="91"/>
      <c r="G5" s="91"/>
      <c r="H5" s="91"/>
    </row>
    <row r="6" spans="1:8" ht="20.25" x14ac:dyDescent="0.2">
      <c r="A6" s="92" t="s">
        <v>65</v>
      </c>
      <c r="B6" s="93"/>
      <c r="C6" s="93"/>
      <c r="D6" s="93"/>
      <c r="E6" s="93"/>
      <c r="F6" s="93"/>
      <c r="G6" s="93"/>
      <c r="H6" s="93"/>
    </row>
    <row r="7" spans="1:8" ht="20.25" customHeight="1" x14ac:dyDescent="0.2">
      <c r="A7" s="94" t="s">
        <v>2</v>
      </c>
      <c r="B7" s="94" t="s">
        <v>4</v>
      </c>
      <c r="C7" s="94">
        <v>1</v>
      </c>
      <c r="D7" s="94"/>
      <c r="E7" s="94">
        <v>2</v>
      </c>
      <c r="F7" s="94"/>
      <c r="G7" s="94">
        <v>3</v>
      </c>
      <c r="H7" s="94"/>
    </row>
    <row r="8" spans="1:8" s="3" customFormat="1" ht="20.25" x14ac:dyDescent="0.2">
      <c r="A8" s="94"/>
      <c r="B8" s="94"/>
      <c r="C8" s="103" t="s">
        <v>66</v>
      </c>
      <c r="D8" s="103"/>
      <c r="E8" s="103" t="s">
        <v>50</v>
      </c>
      <c r="F8" s="103"/>
      <c r="G8" s="103" t="s">
        <v>67</v>
      </c>
      <c r="H8" s="103"/>
    </row>
    <row r="9" spans="1:8" s="3" customFormat="1" ht="20.25" x14ac:dyDescent="0.2">
      <c r="A9" s="94"/>
      <c r="B9" s="28" t="s">
        <v>0</v>
      </c>
      <c r="C9" s="28" t="s">
        <v>1</v>
      </c>
      <c r="D9" s="72" t="s">
        <v>7</v>
      </c>
      <c r="E9" s="28" t="s">
        <v>1</v>
      </c>
      <c r="F9" s="72" t="s">
        <v>7</v>
      </c>
      <c r="G9" s="28" t="s">
        <v>1</v>
      </c>
      <c r="H9" s="72" t="s">
        <v>7</v>
      </c>
    </row>
    <row r="10" spans="1:8" s="3" customFormat="1" ht="20.25" customHeight="1" x14ac:dyDescent="0.2">
      <c r="A10" s="28"/>
      <c r="B10" s="104" t="s">
        <v>68</v>
      </c>
      <c r="C10" s="104"/>
      <c r="D10" s="104"/>
      <c r="E10" s="104"/>
      <c r="F10" s="104"/>
      <c r="G10" s="2"/>
      <c r="H10" s="2"/>
    </row>
    <row r="11" spans="1:8" s="3" customFormat="1" ht="20.25" x14ac:dyDescent="0.2">
      <c r="A11" s="28">
        <v>1</v>
      </c>
      <c r="B11" s="73" t="s">
        <v>69</v>
      </c>
      <c r="C11" s="72" t="s">
        <v>36</v>
      </c>
      <c r="D11" s="74"/>
      <c r="E11" s="72" t="s">
        <v>36</v>
      </c>
      <c r="F11" s="72"/>
      <c r="G11" s="72" t="s">
        <v>36</v>
      </c>
      <c r="H11" s="72"/>
    </row>
    <row r="12" spans="1:8" s="3" customFormat="1" ht="20.25" x14ac:dyDescent="0.2">
      <c r="A12" s="28">
        <v>2</v>
      </c>
      <c r="B12" s="73" t="s">
        <v>70</v>
      </c>
      <c r="C12" s="72" t="s">
        <v>36</v>
      </c>
      <c r="D12" s="74"/>
      <c r="E12" s="72" t="s">
        <v>36</v>
      </c>
      <c r="F12" s="72"/>
      <c r="G12" s="72" t="s">
        <v>36</v>
      </c>
      <c r="H12" s="72"/>
    </row>
    <row r="13" spans="1:8" ht="20.25" x14ac:dyDescent="0.2">
      <c r="A13" s="28">
        <v>3</v>
      </c>
      <c r="B13" s="73" t="s">
        <v>71</v>
      </c>
      <c r="C13" s="72" t="s">
        <v>36</v>
      </c>
      <c r="D13" s="74"/>
      <c r="E13" s="72" t="s">
        <v>36</v>
      </c>
      <c r="F13" s="72"/>
      <c r="G13" s="72" t="s">
        <v>72</v>
      </c>
      <c r="H13" s="72"/>
    </row>
    <row r="14" spans="1:8" ht="20.25" customHeight="1" x14ac:dyDescent="0.2">
      <c r="A14" s="28">
        <v>4</v>
      </c>
      <c r="B14" s="73" t="s">
        <v>73</v>
      </c>
      <c r="C14" s="72" t="s">
        <v>36</v>
      </c>
      <c r="D14" s="74"/>
      <c r="E14" s="72" t="s">
        <v>36</v>
      </c>
      <c r="F14" s="76"/>
      <c r="G14" s="72" t="s">
        <v>36</v>
      </c>
      <c r="H14" s="76"/>
    </row>
    <row r="15" spans="1:8" ht="132.75" customHeight="1" x14ac:dyDescent="0.2">
      <c r="A15" s="28">
        <v>5</v>
      </c>
      <c r="B15" s="73" t="s">
        <v>74</v>
      </c>
      <c r="C15" s="72" t="s">
        <v>36</v>
      </c>
      <c r="D15" s="75"/>
      <c r="E15" s="72" t="s">
        <v>37</v>
      </c>
      <c r="F15" s="75" t="s">
        <v>81</v>
      </c>
      <c r="G15" s="72" t="s">
        <v>36</v>
      </c>
      <c r="H15" s="75"/>
    </row>
    <row r="16" spans="1:8" ht="111" customHeight="1" x14ac:dyDescent="0.2">
      <c r="A16" s="94" t="s">
        <v>3</v>
      </c>
      <c r="B16" s="94"/>
      <c r="C16" s="108" t="s">
        <v>38</v>
      </c>
      <c r="D16" s="108"/>
      <c r="E16" s="105" t="s">
        <v>75</v>
      </c>
      <c r="F16" s="105"/>
      <c r="G16" s="114" t="s">
        <v>83</v>
      </c>
      <c r="H16" s="114"/>
    </row>
    <row r="17" spans="1:8" ht="20.25" x14ac:dyDescent="0.2">
      <c r="A17" s="38"/>
      <c r="B17" s="39"/>
      <c r="C17" s="77"/>
      <c r="D17" s="40"/>
      <c r="E17" s="77"/>
      <c r="F17" s="40"/>
      <c r="G17" s="77"/>
      <c r="H17" s="40"/>
    </row>
    <row r="18" spans="1:8" ht="76.5" customHeight="1" x14ac:dyDescent="0.2">
      <c r="A18" s="38"/>
      <c r="B18" s="111"/>
      <c r="C18" s="111"/>
      <c r="D18" s="111"/>
      <c r="E18" s="111"/>
      <c r="F18" s="111"/>
      <c r="G18" s="111"/>
      <c r="H18" s="111"/>
    </row>
    <row r="19" spans="1:8" ht="20.25" x14ac:dyDescent="0.3">
      <c r="A19" s="38"/>
      <c r="B19" s="46"/>
      <c r="C19" s="67"/>
      <c r="D19" s="68"/>
      <c r="E19" s="67"/>
      <c r="F19" s="68"/>
      <c r="G19" s="67"/>
      <c r="H19" s="68"/>
    </row>
    <row r="20" spans="1:8" ht="20.25" x14ac:dyDescent="0.2">
      <c r="A20" s="38"/>
      <c r="B20" s="109"/>
      <c r="C20" s="110"/>
      <c r="D20" s="109"/>
      <c r="E20" s="110"/>
      <c r="F20" s="109"/>
      <c r="G20" s="110"/>
      <c r="H20" s="109"/>
    </row>
    <row r="21" spans="1:8" ht="20.25" x14ac:dyDescent="0.3">
      <c r="A21" s="38"/>
      <c r="B21" s="46" t="s">
        <v>82</v>
      </c>
      <c r="C21" s="67"/>
      <c r="D21" s="68"/>
      <c r="E21" s="67"/>
      <c r="F21" s="68"/>
      <c r="G21" s="67"/>
      <c r="H21" s="68"/>
    </row>
    <row r="22" spans="1:8" ht="20.25" x14ac:dyDescent="0.3">
      <c r="A22" s="38"/>
      <c r="B22" s="46" t="s">
        <v>76</v>
      </c>
      <c r="C22" s="67"/>
      <c r="D22" s="68"/>
      <c r="E22" s="67"/>
      <c r="F22" s="68"/>
      <c r="G22" s="67"/>
      <c r="H22" s="68"/>
    </row>
    <row r="23" spans="1:8" ht="20.25" x14ac:dyDescent="0.3">
      <c r="A23" s="38"/>
      <c r="B23" s="46" t="s">
        <v>77</v>
      </c>
      <c r="C23" s="69"/>
      <c r="D23" s="68"/>
      <c r="E23" s="69"/>
      <c r="F23" s="68"/>
      <c r="G23" s="69"/>
      <c r="H23" s="68"/>
    </row>
    <row r="24" spans="1:8" x14ac:dyDescent="0.2">
      <c r="G24" s="18"/>
      <c r="H24" s="19"/>
    </row>
    <row r="25" spans="1:8" x14ac:dyDescent="0.2">
      <c r="G25" s="18"/>
      <c r="H25" s="19"/>
    </row>
    <row r="26" spans="1:8" x14ac:dyDescent="0.2">
      <c r="G26" s="18"/>
      <c r="H26" s="19"/>
    </row>
    <row r="27" spans="1:8" x14ac:dyDescent="0.2">
      <c r="G27" s="18"/>
      <c r="H27" s="19"/>
    </row>
    <row r="28" spans="1:8" x14ac:dyDescent="0.2">
      <c r="G28" s="18"/>
      <c r="H28" s="19"/>
    </row>
  </sheetData>
  <mergeCells count="20">
    <mergeCell ref="A1:H1"/>
    <mergeCell ref="A7:A9"/>
    <mergeCell ref="B7:B8"/>
    <mergeCell ref="C7:D7"/>
    <mergeCell ref="E7:F7"/>
    <mergeCell ref="G7:H7"/>
    <mergeCell ref="A16:B16"/>
    <mergeCell ref="C16:D16"/>
    <mergeCell ref="E16:F16"/>
    <mergeCell ref="G16:H16"/>
    <mergeCell ref="B18:H18"/>
    <mergeCell ref="B10:F10"/>
    <mergeCell ref="A2:H2"/>
    <mergeCell ref="A3:H3"/>
    <mergeCell ref="A4:H4"/>
    <mergeCell ref="A5:H5"/>
    <mergeCell ref="A6:H6"/>
    <mergeCell ref="C8:D8"/>
    <mergeCell ref="E8:F8"/>
    <mergeCell ref="G8:H8"/>
  </mergeCells>
  <conditionalFormatting sqref="C11:H15">
    <cfRule type="cellIs" dxfId="1" priority="1" operator="equal">
      <formula>"NO"</formula>
    </cfRule>
  </conditionalFormatting>
  <conditionalFormatting sqref="C16:H16">
    <cfRule type="cellIs" dxfId="0" priority="2" operator="equal">
      <formula>"NO HABIL"</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MARIA ALEJANDRA VALENCIA TRUJILLO</cp:lastModifiedBy>
  <cp:lastPrinted>2024-03-04T20:50:23Z</cp:lastPrinted>
  <dcterms:created xsi:type="dcterms:W3CDTF">2004-10-11T16:27:06Z</dcterms:created>
  <dcterms:modified xsi:type="dcterms:W3CDTF">2024-03-20T21:34:40Z</dcterms:modified>
</cp:coreProperties>
</file>